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0101" sheetId="1" r:id="rId1"/>
    <sheet name="0102" sheetId="2" r:id="rId2"/>
    <sheet name="0103" sheetId="3" r:id="rId3"/>
    <sheet name="0104" sheetId="4" r:id="rId4"/>
    <sheet name="0105" sheetId="5" r:id="rId5"/>
    <sheet name="0106" sheetId="6" r:id="rId6"/>
    <sheet name="0501" sheetId="7" r:id="rId7"/>
    <sheet name="0502" sheetId="8" r:id="rId8"/>
    <sheet name="0601" sheetId="9" r:id="rId9"/>
  </sheets>
  <definedNames>
    <definedName name="_xlnm._FilterDatabase" localSheetId="0" hidden="1">'0101'!$A$1:$F$28</definedName>
    <definedName name="_xlnm._FilterDatabase" localSheetId="1" hidden="1">'0102'!$A$1:$F$37</definedName>
    <definedName name="_xlnm._FilterDatabase" localSheetId="2" hidden="1">'0103'!$A$1:$F$13</definedName>
    <definedName name="_xlnm._FilterDatabase" localSheetId="3" hidden="1">'0104'!$A$1:$F$10</definedName>
    <definedName name="_xlnm._FilterDatabase" localSheetId="4" hidden="1">'0105'!$A$1:$F$9</definedName>
    <definedName name="_xlnm._FilterDatabase" localSheetId="5" hidden="1">'0106'!$A$1:$F$10</definedName>
    <definedName name="_xlnm._FilterDatabase" localSheetId="6" hidden="1">'0501'!$A$1:$F$10</definedName>
    <definedName name="_xlnm._FilterDatabase" localSheetId="7" hidden="1">'0502'!$A$1:$F$7</definedName>
    <definedName name="_xlnm._FilterDatabase" localSheetId="8" hidden="1">'0601'!$A$1:$F$4</definedName>
  </definedNames>
  <calcPr calcId="144525"/>
</workbook>
</file>

<file path=xl/sharedStrings.xml><?xml version="1.0" encoding="utf-8"?>
<sst xmlns="http://schemas.openxmlformats.org/spreadsheetml/2006/main" count="190">
  <si>
    <t>准考证号</t>
  </si>
  <si>
    <t>姓名</t>
  </si>
  <si>
    <t>报名岗位</t>
  </si>
  <si>
    <t>笔试成绩</t>
  </si>
  <si>
    <t>面试成绩</t>
  </si>
  <si>
    <t>综合成绩</t>
  </si>
  <si>
    <t>80101010115</t>
  </si>
  <si>
    <t>杨光</t>
  </si>
  <si>
    <t>0101</t>
  </si>
  <si>
    <t>免笔试</t>
  </si>
  <si>
    <t>李思佳</t>
  </si>
  <si>
    <t>曹瑾</t>
  </si>
  <si>
    <t>80101010124</t>
  </si>
  <si>
    <t>赵心坦</t>
  </si>
  <si>
    <t>褚瑞楠</t>
  </si>
  <si>
    <t>王玉箫</t>
  </si>
  <si>
    <t>马常鸣</t>
  </si>
  <si>
    <t>80101010114</t>
  </si>
  <si>
    <t>杨丹坤</t>
  </si>
  <si>
    <t>80101010116</t>
  </si>
  <si>
    <t>刘宇</t>
  </si>
  <si>
    <t>冀豫君</t>
  </si>
  <si>
    <t>裴帅帅</t>
  </si>
  <si>
    <t>80101010130</t>
  </si>
  <si>
    <t>石攀伟</t>
  </si>
  <si>
    <t>梁艳</t>
  </si>
  <si>
    <t>牛芳</t>
  </si>
  <si>
    <t>80101010103</t>
  </si>
  <si>
    <t>拜亚茹</t>
  </si>
  <si>
    <t>许夏辉</t>
  </si>
  <si>
    <t>80101010111</t>
  </si>
  <si>
    <t>王文超</t>
  </si>
  <si>
    <t>80101010202</t>
  </si>
  <si>
    <t>芦珊</t>
  </si>
  <si>
    <t>常海燕</t>
  </si>
  <si>
    <t>80101010112</t>
  </si>
  <si>
    <t>李鹏飞</t>
  </si>
  <si>
    <t>80101010207</t>
  </si>
  <si>
    <t>李慧</t>
  </si>
  <si>
    <t>常冬铭</t>
  </si>
  <si>
    <t>80101010201</t>
  </si>
  <si>
    <t>张岩军</t>
  </si>
  <si>
    <t>80101010125</t>
  </si>
  <si>
    <t>张梦媛</t>
  </si>
  <si>
    <t>缺考</t>
  </si>
  <si>
    <t>都岩宾</t>
  </si>
  <si>
    <t>梁启方</t>
  </si>
  <si>
    <t>祁成祥</t>
  </si>
  <si>
    <t>80101020407</t>
  </si>
  <si>
    <t>张虎</t>
  </si>
  <si>
    <t>0102</t>
  </si>
  <si>
    <t>芦磊</t>
  </si>
  <si>
    <t>80101020302</t>
  </si>
  <si>
    <t>马舒亚</t>
  </si>
  <si>
    <t>80101020410</t>
  </si>
  <si>
    <t>张超</t>
  </si>
  <si>
    <t>付振江</t>
  </si>
  <si>
    <t>杨耸</t>
  </si>
  <si>
    <t>胡草笛</t>
  </si>
  <si>
    <t>程运平</t>
  </si>
  <si>
    <t>刘立</t>
  </si>
  <si>
    <t>王启光</t>
  </si>
  <si>
    <t>赵玫</t>
  </si>
  <si>
    <t>80101020405</t>
  </si>
  <si>
    <t>高帅</t>
  </si>
  <si>
    <t>80101020401</t>
  </si>
  <si>
    <t>刘刚</t>
  </si>
  <si>
    <t>80101020305</t>
  </si>
  <si>
    <t>李俊楠</t>
  </si>
  <si>
    <t>80101020321</t>
  </si>
  <si>
    <t>张杰</t>
  </si>
  <si>
    <t>杨保林</t>
  </si>
  <si>
    <t>张敏</t>
  </si>
  <si>
    <t>张鹏伟</t>
  </si>
  <si>
    <t>80101020408</t>
  </si>
  <si>
    <t>高俊梅</t>
  </si>
  <si>
    <t>宋志鹏</t>
  </si>
  <si>
    <t>80101020216</t>
  </si>
  <si>
    <t>袁茜茜</t>
  </si>
  <si>
    <t>焦永花</t>
  </si>
  <si>
    <t>80101020221</t>
  </si>
  <si>
    <t>张银鹏</t>
  </si>
  <si>
    <t>邓智铭</t>
  </si>
  <si>
    <t>80101020406</t>
  </si>
  <si>
    <t>马啸</t>
  </si>
  <si>
    <t>80101020324</t>
  </si>
  <si>
    <t>宋瑞武</t>
  </si>
  <si>
    <t>马佳佳</t>
  </si>
  <si>
    <t>高杨</t>
  </si>
  <si>
    <t>王晨</t>
  </si>
  <si>
    <t>姜琦</t>
  </si>
  <si>
    <t>秦贝</t>
  </si>
  <si>
    <t>韩俊豪</t>
  </si>
  <si>
    <t>陈霄</t>
  </si>
  <si>
    <t>李翱翔</t>
  </si>
  <si>
    <t>杜景卫</t>
  </si>
  <si>
    <t>代军</t>
  </si>
  <si>
    <t>80101030421</t>
  </si>
  <si>
    <t>李文秀</t>
  </si>
  <si>
    <t>0103</t>
  </si>
  <si>
    <t>80101030427</t>
  </si>
  <si>
    <t>陈云飞</t>
  </si>
  <si>
    <t>张苏苏</t>
  </si>
  <si>
    <t>孙琦</t>
  </si>
  <si>
    <t>80101030424</t>
  </si>
  <si>
    <t>魏梦圆</t>
  </si>
  <si>
    <t>彭超</t>
  </si>
  <si>
    <t>80101030422</t>
  </si>
  <si>
    <t>薛婧媛</t>
  </si>
  <si>
    <t>80101030420</t>
  </si>
  <si>
    <t>祝芳芳</t>
  </si>
  <si>
    <t>80101030428</t>
  </si>
  <si>
    <t>陈超</t>
  </si>
  <si>
    <t>冯杨</t>
  </si>
  <si>
    <t>屈振伟</t>
  </si>
  <si>
    <t>刘文</t>
  </si>
  <si>
    <t>张玫瑰</t>
  </si>
  <si>
    <t>0104</t>
  </si>
  <si>
    <t>都芦花</t>
  </si>
  <si>
    <t>刘芳芳</t>
  </si>
  <si>
    <t>陈芳芳</t>
  </si>
  <si>
    <t>80101040506</t>
  </si>
  <si>
    <t>李佳昕</t>
  </si>
  <si>
    <t>80101040508</t>
  </si>
  <si>
    <t>赵慧强</t>
  </si>
  <si>
    <t>焦静</t>
  </si>
  <si>
    <t>80101040502</t>
  </si>
  <si>
    <t>李战英</t>
  </si>
  <si>
    <t>赵盼欣</t>
  </si>
  <si>
    <t>马莎莎</t>
  </si>
  <si>
    <t>0105</t>
  </si>
  <si>
    <t>80101050519</t>
  </si>
  <si>
    <t>李思思</t>
  </si>
  <si>
    <t>80101050605</t>
  </si>
  <si>
    <t>廉芬</t>
  </si>
  <si>
    <t>薛璐</t>
  </si>
  <si>
    <t>80101050520</t>
  </si>
  <si>
    <t>任烁妍</t>
  </si>
  <si>
    <t>石星星</t>
  </si>
  <si>
    <t>游千金</t>
  </si>
  <si>
    <t>韩晓彤</t>
  </si>
  <si>
    <t>80101060615</t>
  </si>
  <si>
    <t>闫赛</t>
  </si>
  <si>
    <t>0106</t>
  </si>
  <si>
    <t>周怡吟</t>
  </si>
  <si>
    <t>安肖肖</t>
  </si>
  <si>
    <t>80101060622</t>
  </si>
  <si>
    <t>马超</t>
  </si>
  <si>
    <t>80101060621</t>
  </si>
  <si>
    <t>王鹏江</t>
  </si>
  <si>
    <t>80101060617</t>
  </si>
  <si>
    <t>白岳轩</t>
  </si>
  <si>
    <t>80101060623</t>
  </si>
  <si>
    <t>杨笛</t>
  </si>
  <si>
    <t>80101060625</t>
  </si>
  <si>
    <t>张亚斌</t>
  </si>
  <si>
    <t>80101060614</t>
  </si>
  <si>
    <t>邹雨琛</t>
  </si>
  <si>
    <t>王振芳</t>
  </si>
  <si>
    <t>0501</t>
  </si>
  <si>
    <t>潘婷</t>
  </si>
  <si>
    <t>80105010701</t>
  </si>
  <si>
    <t>韩文伟</t>
  </si>
  <si>
    <t>80105010705</t>
  </si>
  <si>
    <t>时军龙</t>
  </si>
  <si>
    <t>闫鸿瑞</t>
  </si>
  <si>
    <t>80105010629</t>
  </si>
  <si>
    <t>刘亚茹</t>
  </si>
  <si>
    <t>80105010630</t>
  </si>
  <si>
    <t>丁倩</t>
  </si>
  <si>
    <t>80105010627</t>
  </si>
  <si>
    <t>韩慧霞</t>
  </si>
  <si>
    <t>李静萍</t>
  </si>
  <si>
    <t>80105020710</t>
  </si>
  <si>
    <t>唐则如</t>
  </si>
  <si>
    <t>0502</t>
  </si>
  <si>
    <t>王雷</t>
  </si>
  <si>
    <t>80105020706</t>
  </si>
  <si>
    <t>王莹</t>
  </si>
  <si>
    <t>刘海燕</t>
  </si>
  <si>
    <t>薛芬飞</t>
  </si>
  <si>
    <t>80105020709</t>
  </si>
  <si>
    <t>李佩遥</t>
  </si>
  <si>
    <t>80106010718</t>
  </si>
  <si>
    <t>蔡卫科</t>
  </si>
  <si>
    <t>0601</t>
  </si>
  <si>
    <t>80106010716</t>
  </si>
  <si>
    <t>邵银萍</t>
  </si>
  <si>
    <t>80106010717</t>
  </si>
  <si>
    <t>原惠杰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</si>
</sst>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8" borderId="7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22" fillId="25" borderId="3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tabSelected="1" topLeftCell="A4" workbookViewId="0">
      <selection activeCell="C14" sqref="C14"/>
    </sheetView>
  </sheetViews>
  <sheetFormatPr defaultColWidth="9" defaultRowHeight="13.5" outlineLevelCol="5"/>
  <cols>
    <col min="1" max="1" width="14.75" style="12" customWidth="1"/>
    <col min="4" max="5" width="9" style="1"/>
    <col min="6" max="6" width="10.25" style="2" customWidth="1"/>
  </cols>
  <sheetData>
    <row r="1" ht="18" customHeight="1" spans="1:6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</row>
    <row r="2" ht="18" customHeight="1" spans="1:6">
      <c r="A2" s="13" t="s">
        <v>6</v>
      </c>
      <c r="B2" s="7" t="s">
        <v>7</v>
      </c>
      <c r="C2" s="7" t="s">
        <v>8</v>
      </c>
      <c r="D2" s="8">
        <v>81.7</v>
      </c>
      <c r="E2" s="8">
        <v>83.6</v>
      </c>
      <c r="F2" s="9">
        <f t="shared" ref="F2:F24" si="0">D2*0.5+E2*0.5</f>
        <v>82.65</v>
      </c>
    </row>
    <row r="3" ht="18" customHeight="1" spans="1:6">
      <c r="A3" s="10" t="s">
        <v>9</v>
      </c>
      <c r="B3" s="11" t="s">
        <v>10</v>
      </c>
      <c r="C3" s="7" t="s">
        <v>8</v>
      </c>
      <c r="D3" s="8">
        <v>76.37</v>
      </c>
      <c r="E3" s="8">
        <v>87</v>
      </c>
      <c r="F3" s="9">
        <f t="shared" si="0"/>
        <v>81.685</v>
      </c>
    </row>
    <row r="4" ht="18" customHeight="1" spans="1:6">
      <c r="A4" s="10" t="s">
        <v>9</v>
      </c>
      <c r="B4" s="11" t="s">
        <v>11</v>
      </c>
      <c r="C4" s="7" t="s">
        <v>8</v>
      </c>
      <c r="D4" s="8">
        <v>76.37</v>
      </c>
      <c r="E4" s="8">
        <v>86.2</v>
      </c>
      <c r="F4" s="9">
        <f t="shared" si="0"/>
        <v>81.285</v>
      </c>
    </row>
    <row r="5" ht="18" customHeight="1" spans="1:6">
      <c r="A5" s="13" t="s">
        <v>12</v>
      </c>
      <c r="B5" s="7" t="s">
        <v>13</v>
      </c>
      <c r="C5" s="7" t="s">
        <v>8</v>
      </c>
      <c r="D5" s="8">
        <v>73.7</v>
      </c>
      <c r="E5" s="8">
        <v>86.1</v>
      </c>
      <c r="F5" s="9">
        <f t="shared" si="0"/>
        <v>79.9</v>
      </c>
    </row>
    <row r="6" ht="18" customHeight="1" spans="1:6">
      <c r="A6" s="10" t="s">
        <v>9</v>
      </c>
      <c r="B6" s="11" t="s">
        <v>14</v>
      </c>
      <c r="C6" s="7" t="s">
        <v>8</v>
      </c>
      <c r="D6" s="8">
        <v>76.37</v>
      </c>
      <c r="E6" s="8">
        <v>82.3</v>
      </c>
      <c r="F6" s="9">
        <f t="shared" si="0"/>
        <v>79.335</v>
      </c>
    </row>
    <row r="7" ht="18" customHeight="1" spans="1:6">
      <c r="A7" s="10" t="s">
        <v>9</v>
      </c>
      <c r="B7" s="11" t="s">
        <v>15</v>
      </c>
      <c r="C7" s="7" t="s">
        <v>8</v>
      </c>
      <c r="D7" s="8">
        <v>76.37</v>
      </c>
      <c r="E7" s="8">
        <v>82</v>
      </c>
      <c r="F7" s="9">
        <f t="shared" si="0"/>
        <v>79.185</v>
      </c>
    </row>
    <row r="8" ht="18" customHeight="1" spans="1:6">
      <c r="A8" s="10" t="s">
        <v>9</v>
      </c>
      <c r="B8" s="11" t="s">
        <v>16</v>
      </c>
      <c r="C8" s="7" t="s">
        <v>8</v>
      </c>
      <c r="D8" s="8">
        <v>76.37</v>
      </c>
      <c r="E8" s="8">
        <v>81.2</v>
      </c>
      <c r="F8" s="9">
        <f t="shared" si="0"/>
        <v>78.785</v>
      </c>
    </row>
    <row r="9" ht="18" customHeight="1" spans="1:6">
      <c r="A9" s="13" t="s">
        <v>17</v>
      </c>
      <c r="B9" s="7" t="s">
        <v>18</v>
      </c>
      <c r="C9" s="7" t="s">
        <v>8</v>
      </c>
      <c r="D9" s="8">
        <v>86.7</v>
      </c>
      <c r="E9" s="8">
        <v>70.8</v>
      </c>
      <c r="F9" s="9">
        <f t="shared" si="0"/>
        <v>78.75</v>
      </c>
    </row>
    <row r="10" ht="18" customHeight="1" spans="1:6">
      <c r="A10" s="13" t="s">
        <v>19</v>
      </c>
      <c r="B10" s="7" t="s">
        <v>20</v>
      </c>
      <c r="C10" s="7" t="s">
        <v>8</v>
      </c>
      <c r="D10" s="8">
        <v>73.9</v>
      </c>
      <c r="E10" s="8">
        <v>81.9</v>
      </c>
      <c r="F10" s="9">
        <f t="shared" si="0"/>
        <v>77.9</v>
      </c>
    </row>
    <row r="11" ht="18" customHeight="1" spans="1:6">
      <c r="A11" s="10" t="s">
        <v>9</v>
      </c>
      <c r="B11" s="11" t="s">
        <v>21</v>
      </c>
      <c r="C11" s="7" t="s">
        <v>8</v>
      </c>
      <c r="D11" s="8">
        <v>76.37</v>
      </c>
      <c r="E11" s="8">
        <v>78.3</v>
      </c>
      <c r="F11" s="9">
        <v>77.33</v>
      </c>
    </row>
    <row r="12" ht="18" customHeight="1" spans="1:6">
      <c r="A12" s="10" t="s">
        <v>9</v>
      </c>
      <c r="B12" s="11" t="s">
        <v>22</v>
      </c>
      <c r="C12" s="7" t="s">
        <v>8</v>
      </c>
      <c r="D12" s="8">
        <v>76.37</v>
      </c>
      <c r="E12" s="8">
        <v>77</v>
      </c>
      <c r="F12" s="9">
        <f t="shared" si="0"/>
        <v>76.685</v>
      </c>
    </row>
    <row r="13" ht="18" customHeight="1" spans="1:6">
      <c r="A13" s="13" t="s">
        <v>23</v>
      </c>
      <c r="B13" s="7" t="s">
        <v>24</v>
      </c>
      <c r="C13" s="7" t="s">
        <v>8</v>
      </c>
      <c r="D13" s="8">
        <v>74.6</v>
      </c>
      <c r="E13" s="8">
        <v>78.7</v>
      </c>
      <c r="F13" s="9">
        <f t="shared" si="0"/>
        <v>76.65</v>
      </c>
    </row>
    <row r="14" ht="18" customHeight="1" spans="1:6">
      <c r="A14" s="10" t="s">
        <v>9</v>
      </c>
      <c r="B14" s="11" t="s">
        <v>25</v>
      </c>
      <c r="C14" s="7" t="s">
        <v>8</v>
      </c>
      <c r="D14" s="8">
        <v>76.37</v>
      </c>
      <c r="E14" s="8">
        <v>76.6</v>
      </c>
      <c r="F14" s="9">
        <f t="shared" si="0"/>
        <v>76.485</v>
      </c>
    </row>
    <row r="15" ht="18" customHeight="1" spans="1:6">
      <c r="A15" s="10" t="s">
        <v>9</v>
      </c>
      <c r="B15" s="11" t="s">
        <v>26</v>
      </c>
      <c r="C15" s="7" t="s">
        <v>8</v>
      </c>
      <c r="D15" s="8">
        <v>76.37</v>
      </c>
      <c r="E15" s="8">
        <v>75.3</v>
      </c>
      <c r="F15" s="9">
        <f t="shared" si="0"/>
        <v>75.835</v>
      </c>
    </row>
    <row r="16" ht="18" customHeight="1" spans="1:6">
      <c r="A16" s="13" t="s">
        <v>27</v>
      </c>
      <c r="B16" s="7" t="s">
        <v>28</v>
      </c>
      <c r="C16" s="7" t="s">
        <v>8</v>
      </c>
      <c r="D16" s="8">
        <v>74</v>
      </c>
      <c r="E16" s="8">
        <v>76.2</v>
      </c>
      <c r="F16" s="9">
        <f t="shared" si="0"/>
        <v>75.1</v>
      </c>
    </row>
    <row r="17" ht="18" customHeight="1" spans="1:6">
      <c r="A17" s="10" t="s">
        <v>9</v>
      </c>
      <c r="B17" s="11" t="s">
        <v>29</v>
      </c>
      <c r="C17" s="7" t="s">
        <v>8</v>
      </c>
      <c r="D17" s="8">
        <v>76.37</v>
      </c>
      <c r="E17" s="8">
        <v>72.4</v>
      </c>
      <c r="F17" s="9">
        <f t="shared" si="0"/>
        <v>74.385</v>
      </c>
    </row>
    <row r="18" ht="18" customHeight="1" spans="1:6">
      <c r="A18" s="13" t="s">
        <v>30</v>
      </c>
      <c r="B18" s="7" t="s">
        <v>31</v>
      </c>
      <c r="C18" s="7" t="s">
        <v>8</v>
      </c>
      <c r="D18" s="8">
        <v>73.9</v>
      </c>
      <c r="E18" s="8">
        <v>74</v>
      </c>
      <c r="F18" s="9">
        <f t="shared" si="0"/>
        <v>73.95</v>
      </c>
    </row>
    <row r="19" ht="18" customHeight="1" spans="1:6">
      <c r="A19" s="13" t="s">
        <v>32</v>
      </c>
      <c r="B19" s="7" t="s">
        <v>33</v>
      </c>
      <c r="C19" s="7" t="s">
        <v>8</v>
      </c>
      <c r="D19" s="8">
        <v>77.3</v>
      </c>
      <c r="E19" s="8">
        <v>70.2</v>
      </c>
      <c r="F19" s="9">
        <f t="shared" si="0"/>
        <v>73.75</v>
      </c>
    </row>
    <row r="20" ht="18" customHeight="1" spans="1:6">
      <c r="A20" s="10" t="s">
        <v>9</v>
      </c>
      <c r="B20" s="11" t="s">
        <v>34</v>
      </c>
      <c r="C20" s="7" t="s">
        <v>8</v>
      </c>
      <c r="D20" s="8">
        <v>76.37</v>
      </c>
      <c r="E20" s="8">
        <v>71.1</v>
      </c>
      <c r="F20" s="9">
        <f t="shared" si="0"/>
        <v>73.735</v>
      </c>
    </row>
    <row r="21" ht="18" customHeight="1" spans="1:6">
      <c r="A21" s="13" t="s">
        <v>35</v>
      </c>
      <c r="B21" s="7" t="s">
        <v>36</v>
      </c>
      <c r="C21" s="7" t="s">
        <v>8</v>
      </c>
      <c r="D21" s="8">
        <v>75.5</v>
      </c>
      <c r="E21" s="8">
        <v>70</v>
      </c>
      <c r="F21" s="9">
        <f t="shared" si="0"/>
        <v>72.75</v>
      </c>
    </row>
    <row r="22" ht="18" customHeight="1" spans="1:6">
      <c r="A22" s="13" t="s">
        <v>37</v>
      </c>
      <c r="B22" s="7" t="s">
        <v>38</v>
      </c>
      <c r="C22" s="7" t="s">
        <v>8</v>
      </c>
      <c r="D22" s="8">
        <v>76</v>
      </c>
      <c r="E22" s="8">
        <v>66.9</v>
      </c>
      <c r="F22" s="9">
        <f t="shared" si="0"/>
        <v>71.45</v>
      </c>
    </row>
    <row r="23" ht="18" customHeight="1" spans="1:6">
      <c r="A23" s="10" t="s">
        <v>9</v>
      </c>
      <c r="B23" s="11" t="s">
        <v>39</v>
      </c>
      <c r="C23" s="7" t="s">
        <v>8</v>
      </c>
      <c r="D23" s="8">
        <v>76.37</v>
      </c>
      <c r="E23" s="8">
        <v>66.2</v>
      </c>
      <c r="F23" s="9">
        <f t="shared" si="0"/>
        <v>71.285</v>
      </c>
    </row>
    <row r="24" ht="18" customHeight="1" spans="1:6">
      <c r="A24" s="13" t="s">
        <v>40</v>
      </c>
      <c r="B24" s="7" t="s">
        <v>41</v>
      </c>
      <c r="C24" s="7" t="s">
        <v>8</v>
      </c>
      <c r="D24" s="8">
        <v>73.6</v>
      </c>
      <c r="E24" s="8">
        <v>66.6</v>
      </c>
      <c r="F24" s="9">
        <f t="shared" si="0"/>
        <v>70.1</v>
      </c>
    </row>
    <row r="25" ht="18" customHeight="1" spans="1:6">
      <c r="A25" s="13" t="s">
        <v>42</v>
      </c>
      <c r="B25" s="7" t="s">
        <v>43</v>
      </c>
      <c r="C25" s="7" t="s">
        <v>8</v>
      </c>
      <c r="D25" s="8">
        <v>75.5</v>
      </c>
      <c r="E25" s="9" t="s">
        <v>44</v>
      </c>
      <c r="F25" s="9">
        <v>0</v>
      </c>
    </row>
    <row r="26" ht="18" customHeight="1" spans="1:6">
      <c r="A26" s="10" t="s">
        <v>9</v>
      </c>
      <c r="B26" s="11" t="s">
        <v>45</v>
      </c>
      <c r="C26" s="7" t="s">
        <v>8</v>
      </c>
      <c r="D26" s="8">
        <v>76.37</v>
      </c>
      <c r="E26" s="9" t="s">
        <v>44</v>
      </c>
      <c r="F26" s="9">
        <v>0</v>
      </c>
    </row>
    <row r="27" ht="18" customHeight="1" spans="1:6">
      <c r="A27" s="10" t="s">
        <v>9</v>
      </c>
      <c r="B27" s="11" t="s">
        <v>46</v>
      </c>
      <c r="C27" s="7" t="s">
        <v>8</v>
      </c>
      <c r="D27" s="8">
        <v>76.37</v>
      </c>
      <c r="E27" s="9" t="s">
        <v>44</v>
      </c>
      <c r="F27" s="9">
        <v>0</v>
      </c>
    </row>
    <row r="28" ht="18" customHeight="1" spans="1:6">
      <c r="A28" s="10" t="s">
        <v>9</v>
      </c>
      <c r="B28" s="11" t="s">
        <v>47</v>
      </c>
      <c r="C28" s="7" t="s">
        <v>8</v>
      </c>
      <c r="D28" s="8">
        <v>76.37</v>
      </c>
      <c r="E28" s="9" t="s">
        <v>44</v>
      </c>
      <c r="F28" s="9">
        <v>0</v>
      </c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</sheetData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4" workbookViewId="0">
      <selection activeCell="I24" sqref="I24"/>
    </sheetView>
  </sheetViews>
  <sheetFormatPr defaultColWidth="9" defaultRowHeight="13.5" outlineLevelCol="5"/>
  <cols>
    <col min="1" max="1" width="13.25" customWidth="1"/>
    <col min="4" max="5" width="9" style="1"/>
    <col min="6" max="6" width="9" style="2"/>
  </cols>
  <sheetData>
    <row r="1" ht="18" customHeight="1" spans="1:6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</row>
    <row r="2" ht="18" customHeight="1" spans="1:6">
      <c r="A2" s="6" t="s">
        <v>48</v>
      </c>
      <c r="B2" s="7" t="s">
        <v>49</v>
      </c>
      <c r="C2" s="7" t="s">
        <v>50</v>
      </c>
      <c r="D2" s="8">
        <v>77.4</v>
      </c>
      <c r="E2" s="8">
        <v>87.4</v>
      </c>
      <c r="F2" s="9">
        <f t="shared" ref="F2:F28" si="0">D2*0.5+E2*0.5</f>
        <v>82.4</v>
      </c>
    </row>
    <row r="3" ht="18" customHeight="1" spans="1:6">
      <c r="A3" s="10" t="s">
        <v>9</v>
      </c>
      <c r="B3" s="11" t="s">
        <v>51</v>
      </c>
      <c r="C3" s="7" t="s">
        <v>50</v>
      </c>
      <c r="D3" s="8">
        <v>76.27</v>
      </c>
      <c r="E3" s="8">
        <v>86.8</v>
      </c>
      <c r="F3" s="9">
        <f t="shared" si="0"/>
        <v>81.535</v>
      </c>
    </row>
    <row r="4" ht="18" customHeight="1" spans="1:6">
      <c r="A4" s="6" t="s">
        <v>52</v>
      </c>
      <c r="B4" s="7" t="s">
        <v>53</v>
      </c>
      <c r="C4" s="7" t="s">
        <v>50</v>
      </c>
      <c r="D4" s="8">
        <v>76</v>
      </c>
      <c r="E4" s="8">
        <v>87</v>
      </c>
      <c r="F4" s="9">
        <f t="shared" si="0"/>
        <v>81.5</v>
      </c>
    </row>
    <row r="5" ht="18" customHeight="1" spans="1:6">
      <c r="A5" s="6" t="s">
        <v>54</v>
      </c>
      <c r="B5" s="7" t="s">
        <v>55</v>
      </c>
      <c r="C5" s="7" t="s">
        <v>50</v>
      </c>
      <c r="D5" s="8">
        <v>75.5</v>
      </c>
      <c r="E5" s="8">
        <v>85.6</v>
      </c>
      <c r="F5" s="9">
        <f t="shared" si="0"/>
        <v>80.55</v>
      </c>
    </row>
    <row r="6" ht="18" customHeight="1" spans="1:6">
      <c r="A6" s="10" t="s">
        <v>9</v>
      </c>
      <c r="B6" s="11" t="s">
        <v>56</v>
      </c>
      <c r="C6" s="7" t="s">
        <v>50</v>
      </c>
      <c r="D6" s="8">
        <v>76.27</v>
      </c>
      <c r="E6" s="8">
        <v>82.4</v>
      </c>
      <c r="F6" s="9">
        <f t="shared" si="0"/>
        <v>79.335</v>
      </c>
    </row>
    <row r="7" ht="18" customHeight="1" spans="1:6">
      <c r="A7" s="10" t="s">
        <v>9</v>
      </c>
      <c r="B7" s="11" t="s">
        <v>57</v>
      </c>
      <c r="C7" s="7" t="s">
        <v>50</v>
      </c>
      <c r="D7" s="8">
        <v>76.27</v>
      </c>
      <c r="E7" s="8">
        <v>80.2</v>
      </c>
      <c r="F7" s="9">
        <f t="shared" si="0"/>
        <v>78.235</v>
      </c>
    </row>
    <row r="8" ht="18" customHeight="1" spans="1:6">
      <c r="A8" s="10" t="s">
        <v>9</v>
      </c>
      <c r="B8" s="11" t="s">
        <v>58</v>
      </c>
      <c r="C8" s="7" t="s">
        <v>50</v>
      </c>
      <c r="D8" s="8">
        <v>76.27</v>
      </c>
      <c r="E8" s="8">
        <v>79.4</v>
      </c>
      <c r="F8" s="9">
        <f t="shared" si="0"/>
        <v>77.835</v>
      </c>
    </row>
    <row r="9" ht="18" customHeight="1" spans="1:6">
      <c r="A9" s="10" t="s">
        <v>9</v>
      </c>
      <c r="B9" s="11" t="s">
        <v>59</v>
      </c>
      <c r="C9" s="7" t="s">
        <v>50</v>
      </c>
      <c r="D9" s="8">
        <v>76.27</v>
      </c>
      <c r="E9" s="8">
        <v>79.2</v>
      </c>
      <c r="F9" s="9">
        <f t="shared" si="0"/>
        <v>77.735</v>
      </c>
    </row>
    <row r="10" ht="18" customHeight="1" spans="1:6">
      <c r="A10" s="10" t="s">
        <v>9</v>
      </c>
      <c r="B10" s="11" t="s">
        <v>60</v>
      </c>
      <c r="C10" s="7" t="s">
        <v>50</v>
      </c>
      <c r="D10" s="8">
        <v>76.27</v>
      </c>
      <c r="E10" s="8">
        <v>78.8</v>
      </c>
      <c r="F10" s="9">
        <f t="shared" si="0"/>
        <v>77.535</v>
      </c>
    </row>
    <row r="11" ht="18" customHeight="1" spans="1:6">
      <c r="A11" s="10" t="s">
        <v>9</v>
      </c>
      <c r="B11" s="11" t="s">
        <v>61</v>
      </c>
      <c r="C11" s="7" t="s">
        <v>50</v>
      </c>
      <c r="D11" s="8">
        <v>76.27</v>
      </c>
      <c r="E11" s="8">
        <v>78.4</v>
      </c>
      <c r="F11" s="9">
        <f t="shared" si="0"/>
        <v>77.335</v>
      </c>
    </row>
    <row r="12" ht="18" customHeight="1" spans="1:6">
      <c r="A12" s="10" t="s">
        <v>9</v>
      </c>
      <c r="B12" s="11" t="s">
        <v>62</v>
      </c>
      <c r="C12" s="7" t="s">
        <v>50</v>
      </c>
      <c r="D12" s="8">
        <v>76.27</v>
      </c>
      <c r="E12" s="8">
        <v>78.2</v>
      </c>
      <c r="F12" s="9">
        <f t="shared" si="0"/>
        <v>77.235</v>
      </c>
    </row>
    <row r="13" ht="18" customHeight="1" spans="1:6">
      <c r="A13" s="6" t="s">
        <v>63</v>
      </c>
      <c r="B13" s="7" t="s">
        <v>64</v>
      </c>
      <c r="C13" s="7" t="s">
        <v>50</v>
      </c>
      <c r="D13" s="8">
        <v>78.2</v>
      </c>
      <c r="E13" s="8">
        <v>76.2</v>
      </c>
      <c r="F13" s="9">
        <f t="shared" si="0"/>
        <v>77.2</v>
      </c>
    </row>
    <row r="14" ht="18" customHeight="1" spans="1:6">
      <c r="A14" s="6" t="s">
        <v>65</v>
      </c>
      <c r="B14" s="7" t="s">
        <v>66</v>
      </c>
      <c r="C14" s="7" t="s">
        <v>50</v>
      </c>
      <c r="D14" s="8">
        <v>75.5</v>
      </c>
      <c r="E14" s="8">
        <v>78.8</v>
      </c>
      <c r="F14" s="9">
        <f t="shared" si="0"/>
        <v>77.15</v>
      </c>
    </row>
    <row r="15" ht="18" customHeight="1" spans="1:6">
      <c r="A15" s="6" t="s">
        <v>67</v>
      </c>
      <c r="B15" s="7" t="s">
        <v>68</v>
      </c>
      <c r="C15" s="7" t="s">
        <v>50</v>
      </c>
      <c r="D15" s="8">
        <v>75.3</v>
      </c>
      <c r="E15" s="8">
        <v>79</v>
      </c>
      <c r="F15" s="9">
        <f t="shared" si="0"/>
        <v>77.15</v>
      </c>
    </row>
    <row r="16" ht="18" customHeight="1" spans="1:6">
      <c r="A16" s="6" t="s">
        <v>69</v>
      </c>
      <c r="B16" s="7" t="s">
        <v>70</v>
      </c>
      <c r="C16" s="7" t="s">
        <v>50</v>
      </c>
      <c r="D16" s="8">
        <v>75.6</v>
      </c>
      <c r="E16" s="8">
        <v>78.4</v>
      </c>
      <c r="F16" s="9">
        <f t="shared" si="0"/>
        <v>77</v>
      </c>
    </row>
    <row r="17" ht="18" customHeight="1" spans="1:6">
      <c r="A17" s="10" t="s">
        <v>9</v>
      </c>
      <c r="B17" s="11" t="s">
        <v>71</v>
      </c>
      <c r="C17" s="7" t="s">
        <v>50</v>
      </c>
      <c r="D17" s="8">
        <v>76.27</v>
      </c>
      <c r="E17" s="8">
        <v>77.4</v>
      </c>
      <c r="F17" s="9">
        <f t="shared" si="0"/>
        <v>76.835</v>
      </c>
    </row>
    <row r="18" ht="18" customHeight="1" spans="1:6">
      <c r="A18" s="10" t="s">
        <v>9</v>
      </c>
      <c r="B18" s="11" t="s">
        <v>72</v>
      </c>
      <c r="C18" s="7" t="s">
        <v>50</v>
      </c>
      <c r="D18" s="8">
        <v>76.27</v>
      </c>
      <c r="E18" s="8">
        <v>77</v>
      </c>
      <c r="F18" s="9">
        <f t="shared" si="0"/>
        <v>76.635</v>
      </c>
    </row>
    <row r="19" ht="18" customHeight="1" spans="1:6">
      <c r="A19" s="10" t="s">
        <v>9</v>
      </c>
      <c r="B19" s="11" t="s">
        <v>73</v>
      </c>
      <c r="C19" s="7" t="s">
        <v>50</v>
      </c>
      <c r="D19" s="8">
        <v>76.27</v>
      </c>
      <c r="E19" s="8">
        <v>76.2</v>
      </c>
      <c r="F19" s="9">
        <f t="shared" si="0"/>
        <v>76.235</v>
      </c>
    </row>
    <row r="20" ht="18" customHeight="1" spans="1:6">
      <c r="A20" s="6" t="s">
        <v>74</v>
      </c>
      <c r="B20" s="7" t="s">
        <v>75</v>
      </c>
      <c r="C20" s="7" t="s">
        <v>50</v>
      </c>
      <c r="D20" s="8">
        <v>75.8</v>
      </c>
      <c r="E20" s="8">
        <v>76.2</v>
      </c>
      <c r="F20" s="9">
        <f t="shared" si="0"/>
        <v>76</v>
      </c>
    </row>
    <row r="21" ht="18" customHeight="1" spans="1:6">
      <c r="A21" s="10" t="s">
        <v>9</v>
      </c>
      <c r="B21" s="11" t="s">
        <v>76</v>
      </c>
      <c r="C21" s="7" t="s">
        <v>50</v>
      </c>
      <c r="D21" s="8">
        <v>76.27</v>
      </c>
      <c r="E21" s="8">
        <v>75.4</v>
      </c>
      <c r="F21" s="9">
        <f t="shared" si="0"/>
        <v>75.835</v>
      </c>
    </row>
    <row r="22" ht="18" customHeight="1" spans="1:6">
      <c r="A22" s="6" t="s">
        <v>77</v>
      </c>
      <c r="B22" s="7" t="s">
        <v>78</v>
      </c>
      <c r="C22" s="7" t="s">
        <v>50</v>
      </c>
      <c r="D22" s="8">
        <v>77.5</v>
      </c>
      <c r="E22" s="8">
        <v>73.8</v>
      </c>
      <c r="F22" s="9">
        <f t="shared" si="0"/>
        <v>75.65</v>
      </c>
    </row>
    <row r="23" ht="18" customHeight="1" spans="1:6">
      <c r="A23" s="10" t="s">
        <v>9</v>
      </c>
      <c r="B23" s="11" t="s">
        <v>79</v>
      </c>
      <c r="C23" s="7" t="s">
        <v>50</v>
      </c>
      <c r="D23" s="8">
        <v>76.27</v>
      </c>
      <c r="E23" s="8">
        <v>74.2</v>
      </c>
      <c r="F23" s="9">
        <f t="shared" si="0"/>
        <v>75.235</v>
      </c>
    </row>
    <row r="24" ht="18" customHeight="1" spans="1:6">
      <c r="A24" s="6" t="s">
        <v>80</v>
      </c>
      <c r="B24" s="7" t="s">
        <v>81</v>
      </c>
      <c r="C24" s="7" t="s">
        <v>50</v>
      </c>
      <c r="D24" s="8">
        <v>79.8</v>
      </c>
      <c r="E24" s="8">
        <v>69.6</v>
      </c>
      <c r="F24" s="9">
        <f t="shared" si="0"/>
        <v>74.7</v>
      </c>
    </row>
    <row r="25" ht="18" customHeight="1" spans="1:6">
      <c r="A25" s="10" t="s">
        <v>9</v>
      </c>
      <c r="B25" s="11" t="s">
        <v>82</v>
      </c>
      <c r="C25" s="7" t="s">
        <v>50</v>
      </c>
      <c r="D25" s="8">
        <v>76.27</v>
      </c>
      <c r="E25" s="8">
        <v>72.8</v>
      </c>
      <c r="F25" s="9">
        <f t="shared" si="0"/>
        <v>74.535</v>
      </c>
    </row>
    <row r="26" ht="18" customHeight="1" spans="1:6">
      <c r="A26" s="6" t="s">
        <v>83</v>
      </c>
      <c r="B26" s="7" t="s">
        <v>84</v>
      </c>
      <c r="C26" s="7" t="s">
        <v>50</v>
      </c>
      <c r="D26" s="8">
        <v>74</v>
      </c>
      <c r="E26" s="8">
        <v>72.4</v>
      </c>
      <c r="F26" s="9">
        <f t="shared" si="0"/>
        <v>73.2</v>
      </c>
    </row>
    <row r="27" ht="18" customHeight="1" spans="1:6">
      <c r="A27" s="7" t="s">
        <v>85</v>
      </c>
      <c r="B27" s="7" t="s">
        <v>86</v>
      </c>
      <c r="C27" s="7" t="s">
        <v>50</v>
      </c>
      <c r="D27" s="8">
        <v>74.6</v>
      </c>
      <c r="E27" s="8">
        <v>69</v>
      </c>
      <c r="F27" s="9">
        <f t="shared" si="0"/>
        <v>71.8</v>
      </c>
    </row>
    <row r="28" ht="18" customHeight="1" spans="1:6">
      <c r="A28" s="10" t="s">
        <v>9</v>
      </c>
      <c r="B28" s="11" t="s">
        <v>87</v>
      </c>
      <c r="C28" s="7" t="s">
        <v>50</v>
      </c>
      <c r="D28" s="8">
        <v>76.27</v>
      </c>
      <c r="E28" s="8">
        <v>67</v>
      </c>
      <c r="F28" s="9">
        <f t="shared" si="0"/>
        <v>71.635</v>
      </c>
    </row>
    <row r="29" ht="18" customHeight="1" spans="1:6">
      <c r="A29" s="10" t="s">
        <v>9</v>
      </c>
      <c r="B29" s="11" t="s">
        <v>88</v>
      </c>
      <c r="C29" s="7" t="s">
        <v>50</v>
      </c>
      <c r="D29" s="8">
        <v>76.27</v>
      </c>
      <c r="E29" s="9" t="s">
        <v>44</v>
      </c>
      <c r="F29" s="9">
        <v>0</v>
      </c>
    </row>
    <row r="30" ht="18" customHeight="1" spans="1:6">
      <c r="A30" s="10" t="s">
        <v>9</v>
      </c>
      <c r="B30" s="11" t="s">
        <v>89</v>
      </c>
      <c r="C30" s="7" t="s">
        <v>50</v>
      </c>
      <c r="D30" s="8">
        <v>76.27</v>
      </c>
      <c r="E30" s="9" t="s">
        <v>44</v>
      </c>
      <c r="F30" s="9">
        <v>0</v>
      </c>
    </row>
    <row r="31" ht="18" customHeight="1" spans="1:6">
      <c r="A31" s="10" t="s">
        <v>9</v>
      </c>
      <c r="B31" s="11" t="s">
        <v>90</v>
      </c>
      <c r="C31" s="7" t="s">
        <v>50</v>
      </c>
      <c r="D31" s="8">
        <v>76.27</v>
      </c>
      <c r="E31" s="9" t="s">
        <v>44</v>
      </c>
      <c r="F31" s="9">
        <v>0</v>
      </c>
    </row>
    <row r="32" ht="18" customHeight="1" spans="1:6">
      <c r="A32" s="10" t="s">
        <v>9</v>
      </c>
      <c r="B32" s="11" t="s">
        <v>91</v>
      </c>
      <c r="C32" s="7" t="s">
        <v>50</v>
      </c>
      <c r="D32" s="8">
        <v>76.27</v>
      </c>
      <c r="E32" s="9" t="s">
        <v>44</v>
      </c>
      <c r="F32" s="9">
        <v>0</v>
      </c>
    </row>
    <row r="33" ht="18" customHeight="1" spans="1:6">
      <c r="A33" s="10" t="s">
        <v>9</v>
      </c>
      <c r="B33" s="11" t="s">
        <v>92</v>
      </c>
      <c r="C33" s="7" t="s">
        <v>50</v>
      </c>
      <c r="D33" s="8">
        <v>76.27</v>
      </c>
      <c r="E33" s="9" t="s">
        <v>44</v>
      </c>
      <c r="F33" s="9">
        <v>0</v>
      </c>
    </row>
    <row r="34" ht="18" customHeight="1" spans="1:6">
      <c r="A34" s="10" t="s">
        <v>9</v>
      </c>
      <c r="B34" s="11" t="s">
        <v>93</v>
      </c>
      <c r="C34" s="7" t="s">
        <v>50</v>
      </c>
      <c r="D34" s="8">
        <v>76.27</v>
      </c>
      <c r="E34" s="9" t="s">
        <v>44</v>
      </c>
      <c r="F34" s="9">
        <v>0</v>
      </c>
    </row>
    <row r="35" ht="18" customHeight="1" spans="1:6">
      <c r="A35" s="10" t="s">
        <v>9</v>
      </c>
      <c r="B35" s="11" t="s">
        <v>94</v>
      </c>
      <c r="C35" s="7" t="s">
        <v>50</v>
      </c>
      <c r="D35" s="8">
        <v>76.27</v>
      </c>
      <c r="E35" s="9" t="s">
        <v>44</v>
      </c>
      <c r="F35" s="9">
        <v>0</v>
      </c>
    </row>
    <row r="36" ht="18" customHeight="1" spans="1:6">
      <c r="A36" s="10" t="s">
        <v>9</v>
      </c>
      <c r="B36" s="11" t="s">
        <v>95</v>
      </c>
      <c r="C36" s="7" t="s">
        <v>50</v>
      </c>
      <c r="D36" s="8">
        <v>76.27</v>
      </c>
      <c r="E36" s="9" t="s">
        <v>44</v>
      </c>
      <c r="F36" s="9">
        <v>0</v>
      </c>
    </row>
    <row r="37" ht="18" customHeight="1" spans="1:6">
      <c r="A37" s="10" t="s">
        <v>9</v>
      </c>
      <c r="B37" s="11" t="s">
        <v>96</v>
      </c>
      <c r="C37" s="7" t="s">
        <v>50</v>
      </c>
      <c r="D37" s="8">
        <v>76.27</v>
      </c>
      <c r="E37" s="9" t="s">
        <v>44</v>
      </c>
      <c r="F37" s="9">
        <v>0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D29" sqref="D29"/>
    </sheetView>
  </sheetViews>
  <sheetFormatPr defaultColWidth="9" defaultRowHeight="13.5" outlineLevelCol="5"/>
  <cols>
    <col min="1" max="1" width="12.875" customWidth="1"/>
    <col min="4" max="5" width="9" style="1"/>
    <col min="6" max="6" width="9" style="2"/>
  </cols>
  <sheetData>
    <row r="1" ht="18" customHeight="1" spans="1:6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</row>
    <row r="2" ht="18" customHeight="1" spans="1:6">
      <c r="A2" s="13" t="s">
        <v>97</v>
      </c>
      <c r="B2" s="7" t="s">
        <v>98</v>
      </c>
      <c r="C2" s="7" t="s">
        <v>99</v>
      </c>
      <c r="D2" s="8">
        <v>79.6</v>
      </c>
      <c r="E2" s="8">
        <v>78.8</v>
      </c>
      <c r="F2" s="9">
        <f t="shared" ref="F2:F9" si="0">D2*0.5+E2*0.5</f>
        <v>79.2</v>
      </c>
    </row>
    <row r="3" ht="18" customHeight="1" spans="1:6">
      <c r="A3" s="13" t="s">
        <v>100</v>
      </c>
      <c r="B3" s="7" t="s">
        <v>101</v>
      </c>
      <c r="C3" s="7" t="s">
        <v>99</v>
      </c>
      <c r="D3" s="8">
        <v>82.5</v>
      </c>
      <c r="E3" s="8">
        <v>74.6</v>
      </c>
      <c r="F3" s="9">
        <f t="shared" si="0"/>
        <v>78.55</v>
      </c>
    </row>
    <row r="4" ht="18" customHeight="1" spans="1:6">
      <c r="A4" s="10" t="s">
        <v>9</v>
      </c>
      <c r="B4" s="11" t="s">
        <v>102</v>
      </c>
      <c r="C4" s="7" t="s">
        <v>99</v>
      </c>
      <c r="D4" s="8">
        <v>74.42</v>
      </c>
      <c r="E4" s="8">
        <v>82.4</v>
      </c>
      <c r="F4" s="9">
        <f t="shared" si="0"/>
        <v>78.41</v>
      </c>
    </row>
    <row r="5" ht="18" customHeight="1" spans="1:6">
      <c r="A5" s="10" t="s">
        <v>9</v>
      </c>
      <c r="B5" s="11" t="s">
        <v>103</v>
      </c>
      <c r="C5" s="7" t="s">
        <v>99</v>
      </c>
      <c r="D5" s="8">
        <v>74.42</v>
      </c>
      <c r="E5" s="8">
        <v>82.2</v>
      </c>
      <c r="F5" s="9">
        <f t="shared" si="0"/>
        <v>78.31</v>
      </c>
    </row>
    <row r="6" ht="18" customHeight="1" spans="1:6">
      <c r="A6" s="13" t="s">
        <v>104</v>
      </c>
      <c r="B6" s="7" t="s">
        <v>105</v>
      </c>
      <c r="C6" s="7" t="s">
        <v>99</v>
      </c>
      <c r="D6" s="8">
        <v>74.8</v>
      </c>
      <c r="E6" s="8">
        <v>81.8</v>
      </c>
      <c r="F6" s="9">
        <f t="shared" si="0"/>
        <v>78.3</v>
      </c>
    </row>
    <row r="7" ht="18" customHeight="1" spans="1:6">
      <c r="A7" s="10" t="s">
        <v>9</v>
      </c>
      <c r="B7" s="11" t="s">
        <v>106</v>
      </c>
      <c r="C7" s="7" t="s">
        <v>99</v>
      </c>
      <c r="D7" s="8">
        <v>74.42</v>
      </c>
      <c r="E7" s="8">
        <v>78.4</v>
      </c>
      <c r="F7" s="9">
        <f t="shared" si="0"/>
        <v>76.41</v>
      </c>
    </row>
    <row r="8" ht="18" customHeight="1" spans="1:6">
      <c r="A8" s="13" t="s">
        <v>107</v>
      </c>
      <c r="B8" s="7" t="s">
        <v>108</v>
      </c>
      <c r="C8" s="7" t="s">
        <v>99</v>
      </c>
      <c r="D8" s="8">
        <v>73.8</v>
      </c>
      <c r="E8" s="8">
        <v>74.8</v>
      </c>
      <c r="F8" s="9">
        <f t="shared" si="0"/>
        <v>74.3</v>
      </c>
    </row>
    <row r="9" ht="18" customHeight="1" spans="1:6">
      <c r="A9" s="13" t="s">
        <v>109</v>
      </c>
      <c r="B9" s="7" t="s">
        <v>110</v>
      </c>
      <c r="C9" s="7" t="s">
        <v>99</v>
      </c>
      <c r="D9" s="8">
        <v>69.9</v>
      </c>
      <c r="E9" s="8">
        <v>78</v>
      </c>
      <c r="F9" s="9">
        <f t="shared" si="0"/>
        <v>73.95</v>
      </c>
    </row>
    <row r="10" ht="18" customHeight="1" spans="1:6">
      <c r="A10" s="13" t="s">
        <v>111</v>
      </c>
      <c r="B10" s="7" t="s">
        <v>112</v>
      </c>
      <c r="C10" s="7" t="s">
        <v>99</v>
      </c>
      <c r="D10" s="8">
        <v>65.9</v>
      </c>
      <c r="E10" s="9" t="s">
        <v>44</v>
      </c>
      <c r="F10" s="9">
        <v>0</v>
      </c>
    </row>
    <row r="11" ht="18" customHeight="1" spans="1:6">
      <c r="A11" s="10" t="s">
        <v>9</v>
      </c>
      <c r="B11" s="11" t="s">
        <v>113</v>
      </c>
      <c r="C11" s="7" t="s">
        <v>99</v>
      </c>
      <c r="D11" s="8">
        <v>74.42</v>
      </c>
      <c r="E11" s="9" t="s">
        <v>44</v>
      </c>
      <c r="F11" s="9">
        <v>0</v>
      </c>
    </row>
    <row r="12" ht="18" customHeight="1" spans="1:6">
      <c r="A12" s="10" t="s">
        <v>9</v>
      </c>
      <c r="B12" s="11" t="s">
        <v>114</v>
      </c>
      <c r="C12" s="7" t="s">
        <v>99</v>
      </c>
      <c r="D12" s="8">
        <v>74.42</v>
      </c>
      <c r="E12" s="9" t="s">
        <v>44</v>
      </c>
      <c r="F12" s="9">
        <v>0</v>
      </c>
    </row>
    <row r="13" ht="18" customHeight="1" spans="1:6">
      <c r="A13" s="10" t="s">
        <v>9</v>
      </c>
      <c r="B13" s="11" t="s">
        <v>115</v>
      </c>
      <c r="C13" s="7" t="s">
        <v>99</v>
      </c>
      <c r="D13" s="8">
        <v>74.42</v>
      </c>
      <c r="E13" s="9" t="s">
        <v>44</v>
      </c>
      <c r="F13" s="9">
        <v>0</v>
      </c>
    </row>
  </sheetData>
  <sortState ref="A2:F9">
    <sortCondition ref="F2:F9" descending="1"/>
  </sortState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31" sqref="C31"/>
    </sheetView>
  </sheetViews>
  <sheetFormatPr defaultColWidth="9" defaultRowHeight="13.5" outlineLevelCol="5"/>
  <cols>
    <col min="1" max="1" width="14" customWidth="1"/>
    <col min="4" max="5" width="9" style="1"/>
    <col min="6" max="6" width="9" style="2"/>
  </cols>
  <sheetData>
    <row r="1" ht="18" customHeight="1" spans="1:6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</row>
    <row r="2" ht="18" customHeight="1" spans="1:6">
      <c r="A2" s="10" t="s">
        <v>9</v>
      </c>
      <c r="B2" s="11" t="s">
        <v>116</v>
      </c>
      <c r="C2" s="7" t="s">
        <v>117</v>
      </c>
      <c r="D2" s="8">
        <v>81.73</v>
      </c>
      <c r="E2" s="8">
        <v>85.2</v>
      </c>
      <c r="F2" s="9">
        <f t="shared" ref="F2:F9" si="0">D2*0.5+E2*0.5</f>
        <v>83.465</v>
      </c>
    </row>
    <row r="3" ht="18" customHeight="1" spans="1:6">
      <c r="A3" s="10" t="s">
        <v>9</v>
      </c>
      <c r="B3" s="11" t="s">
        <v>118</v>
      </c>
      <c r="C3" s="7" t="s">
        <v>117</v>
      </c>
      <c r="D3" s="8">
        <v>81.73</v>
      </c>
      <c r="E3" s="8">
        <v>84.8</v>
      </c>
      <c r="F3" s="9">
        <f t="shared" si="0"/>
        <v>83.265</v>
      </c>
    </row>
    <row r="4" ht="18" customHeight="1" spans="1:6">
      <c r="A4" s="10" t="s">
        <v>9</v>
      </c>
      <c r="B4" s="11" t="s">
        <v>119</v>
      </c>
      <c r="C4" s="7" t="s">
        <v>117</v>
      </c>
      <c r="D4" s="8">
        <v>81.73</v>
      </c>
      <c r="E4" s="8">
        <v>83.6</v>
      </c>
      <c r="F4" s="9">
        <f t="shared" si="0"/>
        <v>82.665</v>
      </c>
    </row>
    <row r="5" ht="18" customHeight="1" spans="1:6">
      <c r="A5" s="10" t="s">
        <v>9</v>
      </c>
      <c r="B5" s="11" t="s">
        <v>120</v>
      </c>
      <c r="C5" s="7" t="s">
        <v>117</v>
      </c>
      <c r="D5" s="8">
        <v>81.73</v>
      </c>
      <c r="E5" s="8">
        <v>79.8</v>
      </c>
      <c r="F5" s="9">
        <f t="shared" si="0"/>
        <v>80.765</v>
      </c>
    </row>
    <row r="6" ht="18" customHeight="1" spans="1:6">
      <c r="A6" s="13" t="s">
        <v>121</v>
      </c>
      <c r="B6" s="7" t="s">
        <v>122</v>
      </c>
      <c r="C6" s="7" t="s">
        <v>117</v>
      </c>
      <c r="D6" s="8">
        <v>83.7</v>
      </c>
      <c r="E6" s="8">
        <v>76.2</v>
      </c>
      <c r="F6" s="9">
        <f t="shared" si="0"/>
        <v>79.95</v>
      </c>
    </row>
    <row r="7" ht="18" customHeight="1" spans="1:6">
      <c r="A7" s="13" t="s">
        <v>123</v>
      </c>
      <c r="B7" s="7" t="s">
        <v>124</v>
      </c>
      <c r="C7" s="7" t="s">
        <v>117</v>
      </c>
      <c r="D7" s="8">
        <v>80.8</v>
      </c>
      <c r="E7" s="8">
        <v>76.8</v>
      </c>
      <c r="F7" s="9">
        <f t="shared" si="0"/>
        <v>78.8</v>
      </c>
    </row>
    <row r="8" ht="18" customHeight="1" spans="1:6">
      <c r="A8" s="10" t="s">
        <v>9</v>
      </c>
      <c r="B8" s="11" t="s">
        <v>125</v>
      </c>
      <c r="C8" s="7" t="s">
        <v>117</v>
      </c>
      <c r="D8" s="8">
        <v>81.73</v>
      </c>
      <c r="E8" s="8">
        <v>72.6</v>
      </c>
      <c r="F8" s="9">
        <f t="shared" si="0"/>
        <v>77.165</v>
      </c>
    </row>
    <row r="9" ht="18" customHeight="1" spans="1:6">
      <c r="A9" s="13" t="s">
        <v>126</v>
      </c>
      <c r="B9" s="7" t="s">
        <v>127</v>
      </c>
      <c r="C9" s="7" t="s">
        <v>117</v>
      </c>
      <c r="D9" s="8">
        <v>80.7</v>
      </c>
      <c r="E9" s="8">
        <v>72.8</v>
      </c>
      <c r="F9" s="9">
        <f t="shared" si="0"/>
        <v>76.75</v>
      </c>
    </row>
    <row r="10" ht="18" customHeight="1" spans="1:6">
      <c r="A10" s="10" t="s">
        <v>9</v>
      </c>
      <c r="B10" s="11" t="s">
        <v>128</v>
      </c>
      <c r="C10" s="7" t="s">
        <v>117</v>
      </c>
      <c r="D10" s="8">
        <v>81.73</v>
      </c>
      <c r="E10" s="9" t="s">
        <v>44</v>
      </c>
      <c r="F10" s="9">
        <v>0</v>
      </c>
    </row>
  </sheetData>
  <sortState ref="A2:F9">
    <sortCondition ref="F2:F9" descending="1"/>
  </sortState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33" sqref="D33"/>
    </sheetView>
  </sheetViews>
  <sheetFormatPr defaultColWidth="9" defaultRowHeight="13.5" outlineLevelCol="5"/>
  <cols>
    <col min="1" max="1" width="13.5" customWidth="1"/>
    <col min="4" max="5" width="9" style="1"/>
    <col min="6" max="6" width="9" style="2"/>
  </cols>
  <sheetData>
    <row r="1" ht="18" customHeight="1" spans="1:6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</row>
    <row r="2" ht="18" customHeight="1" spans="1:6">
      <c r="A2" s="10" t="s">
        <v>9</v>
      </c>
      <c r="B2" s="11" t="s">
        <v>129</v>
      </c>
      <c r="C2" s="7" t="s">
        <v>130</v>
      </c>
      <c r="D2" s="8">
        <v>80.87</v>
      </c>
      <c r="E2" s="8">
        <v>82.2</v>
      </c>
      <c r="F2" s="9">
        <f>D2*0.5+E2*0.5</f>
        <v>81.535</v>
      </c>
    </row>
    <row r="3" ht="18" customHeight="1" spans="1:6">
      <c r="A3" s="13" t="s">
        <v>131</v>
      </c>
      <c r="B3" s="7" t="s">
        <v>132</v>
      </c>
      <c r="C3" s="7" t="s">
        <v>130</v>
      </c>
      <c r="D3" s="8">
        <v>81.3</v>
      </c>
      <c r="E3" s="8">
        <v>79.6</v>
      </c>
      <c r="F3" s="9">
        <f>D3*0.5+E3*0.5</f>
        <v>80.45</v>
      </c>
    </row>
    <row r="4" ht="18" customHeight="1" spans="1:6">
      <c r="A4" s="13" t="s">
        <v>133</v>
      </c>
      <c r="B4" s="7" t="s">
        <v>134</v>
      </c>
      <c r="C4" s="7" t="s">
        <v>130</v>
      </c>
      <c r="D4" s="8">
        <v>80.8</v>
      </c>
      <c r="E4" s="8">
        <v>78.2</v>
      </c>
      <c r="F4" s="9">
        <f>D4*0.5+E4*0.5</f>
        <v>79.5</v>
      </c>
    </row>
    <row r="5" ht="18" customHeight="1" spans="1:6">
      <c r="A5" s="10" t="s">
        <v>9</v>
      </c>
      <c r="B5" s="11" t="s">
        <v>135</v>
      </c>
      <c r="C5" s="7" t="s">
        <v>130</v>
      </c>
      <c r="D5" s="8">
        <v>80.87</v>
      </c>
      <c r="E5" s="8">
        <v>77.4</v>
      </c>
      <c r="F5" s="9">
        <f>D5*0.5+E5*0.5</f>
        <v>79.135</v>
      </c>
    </row>
    <row r="6" ht="18" customHeight="1" spans="1:6">
      <c r="A6" s="13" t="s">
        <v>136</v>
      </c>
      <c r="B6" s="7" t="s">
        <v>137</v>
      </c>
      <c r="C6" s="7" t="s">
        <v>130</v>
      </c>
      <c r="D6" s="8">
        <v>80.5</v>
      </c>
      <c r="E6" s="8">
        <v>76.6</v>
      </c>
      <c r="F6" s="9">
        <f>D6*0.5+E6*0.5</f>
        <v>78.55</v>
      </c>
    </row>
    <row r="7" ht="18" customHeight="1" spans="1:6">
      <c r="A7" s="10" t="s">
        <v>9</v>
      </c>
      <c r="B7" s="11" t="s">
        <v>138</v>
      </c>
      <c r="C7" s="7" t="s">
        <v>130</v>
      </c>
      <c r="D7" s="8">
        <v>80.87</v>
      </c>
      <c r="E7" s="9" t="s">
        <v>44</v>
      </c>
      <c r="F7" s="9">
        <v>0</v>
      </c>
    </row>
    <row r="8" ht="18" customHeight="1" spans="1:6">
      <c r="A8" s="10" t="s">
        <v>9</v>
      </c>
      <c r="B8" s="11" t="s">
        <v>139</v>
      </c>
      <c r="C8" s="7" t="s">
        <v>130</v>
      </c>
      <c r="D8" s="8">
        <v>80.87</v>
      </c>
      <c r="E8" s="9" t="s">
        <v>44</v>
      </c>
      <c r="F8" s="9">
        <v>0</v>
      </c>
    </row>
    <row r="9" ht="18" customHeight="1" spans="1:6">
      <c r="A9" s="10" t="s">
        <v>9</v>
      </c>
      <c r="B9" s="11" t="s">
        <v>140</v>
      </c>
      <c r="C9" s="7" t="s">
        <v>130</v>
      </c>
      <c r="D9" s="8">
        <v>80.87</v>
      </c>
      <c r="E9" s="9" t="s">
        <v>44</v>
      </c>
      <c r="F9" s="9">
        <v>0</v>
      </c>
    </row>
  </sheetData>
  <sortState ref="A2:F6">
    <sortCondition ref="F2:F6" descending="1"/>
  </sortState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2" sqref="D32"/>
    </sheetView>
  </sheetViews>
  <sheetFormatPr defaultColWidth="9" defaultRowHeight="13.5" outlineLevelCol="5"/>
  <cols>
    <col min="1" max="1" width="12.75" customWidth="1"/>
    <col min="4" max="5" width="9" style="1"/>
    <col min="6" max="6" width="9" style="2"/>
  </cols>
  <sheetData>
    <row r="1" ht="18" customHeight="1" spans="1:6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</row>
    <row r="2" ht="18" customHeight="1" spans="1:6">
      <c r="A2" s="13" t="s">
        <v>141</v>
      </c>
      <c r="B2" s="7" t="s">
        <v>142</v>
      </c>
      <c r="C2" s="7" t="s">
        <v>143</v>
      </c>
      <c r="D2" s="8">
        <v>80.2</v>
      </c>
      <c r="E2" s="8">
        <v>79.8</v>
      </c>
      <c r="F2" s="9">
        <f t="shared" ref="F2:F9" si="0">D2*0.5+E2*0.5</f>
        <v>80</v>
      </c>
    </row>
    <row r="3" ht="18" customHeight="1" spans="1:6">
      <c r="A3" s="10" t="s">
        <v>9</v>
      </c>
      <c r="B3" s="11" t="s">
        <v>144</v>
      </c>
      <c r="C3" s="7" t="s">
        <v>143</v>
      </c>
      <c r="D3" s="8">
        <v>75.57</v>
      </c>
      <c r="E3" s="8">
        <v>83.6</v>
      </c>
      <c r="F3" s="9">
        <f t="shared" si="0"/>
        <v>79.585</v>
      </c>
    </row>
    <row r="4" ht="18" customHeight="1" spans="1:6">
      <c r="A4" s="10" t="s">
        <v>9</v>
      </c>
      <c r="B4" s="11" t="s">
        <v>145</v>
      </c>
      <c r="C4" s="7" t="s">
        <v>143</v>
      </c>
      <c r="D4" s="8">
        <v>75.57</v>
      </c>
      <c r="E4" s="8">
        <v>80.6</v>
      </c>
      <c r="F4" s="9">
        <f t="shared" si="0"/>
        <v>78.085</v>
      </c>
    </row>
    <row r="5" ht="18" customHeight="1" spans="1:6">
      <c r="A5" s="13" t="s">
        <v>146</v>
      </c>
      <c r="B5" s="7" t="s">
        <v>147</v>
      </c>
      <c r="C5" s="7" t="s">
        <v>143</v>
      </c>
      <c r="D5" s="8">
        <v>76.4</v>
      </c>
      <c r="E5" s="8">
        <v>79.2</v>
      </c>
      <c r="F5" s="9">
        <f t="shared" si="0"/>
        <v>77.8</v>
      </c>
    </row>
    <row r="6" ht="18" customHeight="1" spans="1:6">
      <c r="A6" s="13" t="s">
        <v>148</v>
      </c>
      <c r="B6" s="7" t="s">
        <v>149</v>
      </c>
      <c r="C6" s="7" t="s">
        <v>143</v>
      </c>
      <c r="D6" s="8">
        <v>76.3</v>
      </c>
      <c r="E6" s="8">
        <v>78.6</v>
      </c>
      <c r="F6" s="9">
        <f t="shared" si="0"/>
        <v>77.45</v>
      </c>
    </row>
    <row r="7" ht="18" customHeight="1" spans="1:6">
      <c r="A7" s="13" t="s">
        <v>150</v>
      </c>
      <c r="B7" s="7" t="s">
        <v>151</v>
      </c>
      <c r="C7" s="7" t="s">
        <v>143</v>
      </c>
      <c r="D7" s="8">
        <v>76.9</v>
      </c>
      <c r="E7" s="8">
        <v>77.6</v>
      </c>
      <c r="F7" s="9">
        <f t="shared" si="0"/>
        <v>77.25</v>
      </c>
    </row>
    <row r="8" ht="18" customHeight="1" spans="1:6">
      <c r="A8" s="13" t="s">
        <v>152</v>
      </c>
      <c r="B8" s="7" t="s">
        <v>153</v>
      </c>
      <c r="C8" s="7" t="s">
        <v>143</v>
      </c>
      <c r="D8" s="8">
        <v>76.6</v>
      </c>
      <c r="E8" s="8">
        <v>76.2</v>
      </c>
      <c r="F8" s="9">
        <f t="shared" si="0"/>
        <v>76.4</v>
      </c>
    </row>
    <row r="9" ht="18" customHeight="1" spans="1:6">
      <c r="A9" s="13" t="s">
        <v>154</v>
      </c>
      <c r="B9" s="7" t="s">
        <v>155</v>
      </c>
      <c r="C9" s="7" t="s">
        <v>143</v>
      </c>
      <c r="D9" s="8">
        <v>71.3</v>
      </c>
      <c r="E9" s="8">
        <v>80.2</v>
      </c>
      <c r="F9" s="9">
        <f t="shared" si="0"/>
        <v>75.75</v>
      </c>
    </row>
    <row r="10" ht="18" customHeight="1" spans="1:6">
      <c r="A10" s="13" t="s">
        <v>156</v>
      </c>
      <c r="B10" s="7" t="s">
        <v>157</v>
      </c>
      <c r="C10" s="7" t="s">
        <v>143</v>
      </c>
      <c r="D10" s="8">
        <v>71.3</v>
      </c>
      <c r="E10" s="9" t="s">
        <v>44</v>
      </c>
      <c r="F10" s="9">
        <v>0</v>
      </c>
    </row>
  </sheetData>
  <sortState ref="A2:F9">
    <sortCondition ref="F2:F9" descending="1"/>
  </sortState>
  <pageMargins left="0.75" right="0.75" top="1" bottom="1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33" sqref="G33"/>
    </sheetView>
  </sheetViews>
  <sheetFormatPr defaultColWidth="9" defaultRowHeight="13.5" outlineLevelCol="5"/>
  <cols>
    <col min="1" max="1" width="14" customWidth="1"/>
    <col min="4" max="4" width="9" style="1"/>
    <col min="5" max="6" width="9" style="2"/>
  </cols>
  <sheetData>
    <row r="1" ht="18" customHeight="1" spans="1:6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</row>
    <row r="2" ht="18" customHeight="1" spans="1:6">
      <c r="A2" s="10" t="s">
        <v>9</v>
      </c>
      <c r="B2" s="11" t="s">
        <v>158</v>
      </c>
      <c r="C2" s="7" t="s">
        <v>159</v>
      </c>
      <c r="D2" s="8">
        <v>72.9</v>
      </c>
      <c r="E2" s="9">
        <v>88.8</v>
      </c>
      <c r="F2" s="9">
        <f t="shared" ref="F2:F8" si="0">D2*0.5+E2*0.5</f>
        <v>80.85</v>
      </c>
    </row>
    <row r="3" ht="18" customHeight="1" spans="1:6">
      <c r="A3" s="10" t="s">
        <v>9</v>
      </c>
      <c r="B3" s="11" t="s">
        <v>160</v>
      </c>
      <c r="C3" s="7" t="s">
        <v>159</v>
      </c>
      <c r="D3" s="8">
        <v>72.9</v>
      </c>
      <c r="E3" s="9">
        <v>83.7</v>
      </c>
      <c r="F3" s="9">
        <f t="shared" si="0"/>
        <v>78.3</v>
      </c>
    </row>
    <row r="4" ht="18" customHeight="1" spans="1:6">
      <c r="A4" s="13" t="s">
        <v>161</v>
      </c>
      <c r="B4" s="7" t="s">
        <v>162</v>
      </c>
      <c r="C4" s="7" t="s">
        <v>159</v>
      </c>
      <c r="D4" s="8">
        <v>75.8</v>
      </c>
      <c r="E4" s="9">
        <v>76.8</v>
      </c>
      <c r="F4" s="9">
        <f t="shared" si="0"/>
        <v>76.3</v>
      </c>
    </row>
    <row r="5" ht="18" customHeight="1" spans="1:6">
      <c r="A5" s="13" t="s">
        <v>163</v>
      </c>
      <c r="B5" s="7" t="s">
        <v>164</v>
      </c>
      <c r="C5" s="7" t="s">
        <v>159</v>
      </c>
      <c r="D5" s="8">
        <v>78.7</v>
      </c>
      <c r="E5" s="9">
        <v>73.2</v>
      </c>
      <c r="F5" s="9">
        <f t="shared" si="0"/>
        <v>75.95</v>
      </c>
    </row>
    <row r="6" ht="18" customHeight="1" spans="1:6">
      <c r="A6" s="10" t="s">
        <v>9</v>
      </c>
      <c r="B6" s="11" t="s">
        <v>165</v>
      </c>
      <c r="C6" s="7" t="s">
        <v>159</v>
      </c>
      <c r="D6" s="8">
        <v>72.9</v>
      </c>
      <c r="E6" s="9">
        <v>71</v>
      </c>
      <c r="F6" s="9">
        <f t="shared" si="0"/>
        <v>71.95</v>
      </c>
    </row>
    <row r="7" ht="18" customHeight="1" spans="1:6">
      <c r="A7" s="6" t="s">
        <v>166</v>
      </c>
      <c r="B7" s="7" t="s">
        <v>167</v>
      </c>
      <c r="C7" s="7" t="s">
        <v>159</v>
      </c>
      <c r="D7" s="8">
        <v>65.5</v>
      </c>
      <c r="E7" s="9">
        <v>75.4</v>
      </c>
      <c r="F7" s="9">
        <f t="shared" si="0"/>
        <v>70.45</v>
      </c>
    </row>
    <row r="8" ht="18" customHeight="1" spans="1:6">
      <c r="A8" s="13" t="s">
        <v>168</v>
      </c>
      <c r="B8" s="7" t="s">
        <v>169</v>
      </c>
      <c r="C8" s="7" t="s">
        <v>159</v>
      </c>
      <c r="D8" s="8">
        <v>75.4</v>
      </c>
      <c r="E8" s="9">
        <v>63.1</v>
      </c>
      <c r="F8" s="9">
        <f t="shared" si="0"/>
        <v>69.25</v>
      </c>
    </row>
    <row r="9" ht="18" customHeight="1" spans="1:6">
      <c r="A9" s="6" t="s">
        <v>170</v>
      </c>
      <c r="B9" s="7" t="s">
        <v>171</v>
      </c>
      <c r="C9" s="7" t="s">
        <v>159</v>
      </c>
      <c r="D9" s="8">
        <v>69.1</v>
      </c>
      <c r="E9" s="9" t="s">
        <v>44</v>
      </c>
      <c r="F9" s="9">
        <v>0</v>
      </c>
    </row>
    <row r="10" ht="18" customHeight="1" spans="1:6">
      <c r="A10" s="10" t="s">
        <v>9</v>
      </c>
      <c r="B10" s="11" t="s">
        <v>172</v>
      </c>
      <c r="C10" s="7" t="s">
        <v>159</v>
      </c>
      <c r="D10" s="8">
        <v>72.9</v>
      </c>
      <c r="E10" s="9" t="s">
        <v>44</v>
      </c>
      <c r="F10" s="9">
        <v>0</v>
      </c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F32" sqref="F32"/>
    </sheetView>
  </sheetViews>
  <sheetFormatPr defaultColWidth="9" defaultRowHeight="13.5" outlineLevelRow="6" outlineLevelCol="5"/>
  <cols>
    <col min="1" max="1" width="14.125" customWidth="1"/>
    <col min="4" max="5" width="9" style="1"/>
    <col min="6" max="6" width="9" style="2"/>
  </cols>
  <sheetData>
    <row r="1" ht="18" customHeight="1" spans="1:6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</row>
    <row r="2" ht="18" customHeight="1" spans="1:6">
      <c r="A2" s="13" t="s">
        <v>173</v>
      </c>
      <c r="B2" s="7" t="s">
        <v>174</v>
      </c>
      <c r="C2" s="7" t="s">
        <v>175</v>
      </c>
      <c r="D2" s="8">
        <v>70</v>
      </c>
      <c r="E2" s="8">
        <v>84.5</v>
      </c>
      <c r="F2" s="9">
        <f>D2*0.5+E2*0.5</f>
        <v>77.25</v>
      </c>
    </row>
    <row r="3" ht="18" customHeight="1" spans="1:6">
      <c r="A3" s="10" t="s">
        <v>9</v>
      </c>
      <c r="B3" s="11" t="s">
        <v>176</v>
      </c>
      <c r="C3" s="7" t="s">
        <v>175</v>
      </c>
      <c r="D3" s="8">
        <v>73.57</v>
      </c>
      <c r="E3" s="8">
        <v>74.6</v>
      </c>
      <c r="F3" s="9">
        <f>D3*0.5+E3*0.5</f>
        <v>74.085</v>
      </c>
    </row>
    <row r="4" ht="18" customHeight="1" spans="1:6">
      <c r="A4" s="13" t="s">
        <v>177</v>
      </c>
      <c r="B4" s="7" t="s">
        <v>178</v>
      </c>
      <c r="C4" s="7" t="s">
        <v>175</v>
      </c>
      <c r="D4" s="8">
        <v>80.3</v>
      </c>
      <c r="E4" s="8">
        <v>63.2</v>
      </c>
      <c r="F4" s="9">
        <f>D4*0.5+E4*0.5</f>
        <v>71.75</v>
      </c>
    </row>
    <row r="5" ht="18" customHeight="1" spans="1:6">
      <c r="A5" s="10" t="s">
        <v>9</v>
      </c>
      <c r="B5" s="11" t="s">
        <v>179</v>
      </c>
      <c r="C5" s="7" t="s">
        <v>175</v>
      </c>
      <c r="D5" s="8">
        <v>73.57</v>
      </c>
      <c r="E5" s="8">
        <v>66.6</v>
      </c>
      <c r="F5" s="9">
        <f>D5*0.5+E5*0.5</f>
        <v>70.085</v>
      </c>
    </row>
    <row r="6" ht="18" customHeight="1" spans="1:6">
      <c r="A6" s="10" t="s">
        <v>9</v>
      </c>
      <c r="B6" s="11" t="s">
        <v>180</v>
      </c>
      <c r="C6" s="7" t="s">
        <v>175</v>
      </c>
      <c r="D6" s="8">
        <v>73.57</v>
      </c>
      <c r="E6" s="8">
        <v>66.2</v>
      </c>
      <c r="F6" s="9">
        <f>D6*0.5+E6*0.5</f>
        <v>69.885</v>
      </c>
    </row>
    <row r="7" ht="18" customHeight="1" spans="1:6">
      <c r="A7" s="13" t="s">
        <v>181</v>
      </c>
      <c r="B7" s="7" t="s">
        <v>182</v>
      </c>
      <c r="C7" s="7" t="s">
        <v>175</v>
      </c>
      <c r="D7" s="8">
        <v>70.4</v>
      </c>
      <c r="E7" s="9" t="s">
        <v>44</v>
      </c>
      <c r="F7" s="9">
        <v>0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F31" sqref="F31"/>
    </sheetView>
  </sheetViews>
  <sheetFormatPr defaultColWidth="9" defaultRowHeight="13.5" outlineLevelRow="3" outlineLevelCol="5"/>
  <cols>
    <col min="1" max="1" width="13.5" customWidth="1"/>
    <col min="4" max="5" width="9" style="1"/>
    <col min="6" max="6" width="9" style="2"/>
  </cols>
  <sheetData>
    <row r="1" ht="18" customHeight="1" spans="1:6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</row>
    <row r="2" ht="18" customHeight="1" spans="1:6">
      <c r="A2" s="13" t="s">
        <v>183</v>
      </c>
      <c r="B2" s="7" t="s">
        <v>184</v>
      </c>
      <c r="C2" s="7" t="s">
        <v>185</v>
      </c>
      <c r="D2" s="8">
        <v>73</v>
      </c>
      <c r="E2" s="8">
        <v>84.4</v>
      </c>
      <c r="F2" s="9">
        <f>D2*0.5+E2*0.5</f>
        <v>78.7</v>
      </c>
    </row>
    <row r="3" ht="18" customHeight="1" spans="1:6">
      <c r="A3" s="13" t="s">
        <v>186</v>
      </c>
      <c r="B3" s="7" t="s">
        <v>187</v>
      </c>
      <c r="C3" s="7" t="s">
        <v>185</v>
      </c>
      <c r="D3" s="8">
        <v>73.4</v>
      </c>
      <c r="E3" s="8">
        <v>83</v>
      </c>
      <c r="F3" s="9">
        <f>D3*0.5+E3*0.5</f>
        <v>78.2</v>
      </c>
    </row>
    <row r="4" ht="18" customHeight="1" spans="1:6">
      <c r="A4" s="7" t="s">
        <v>188</v>
      </c>
      <c r="B4" s="7" t="s">
        <v>189</v>
      </c>
      <c r="C4" s="7" t="s">
        <v>185</v>
      </c>
      <c r="D4" s="8">
        <v>71.7</v>
      </c>
      <c r="E4" s="8">
        <v>78.2</v>
      </c>
      <c r="F4" s="9">
        <f>D4*0.5+E4*0.5</f>
        <v>74.95</v>
      </c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0101</vt:lpstr>
      <vt:lpstr>0102</vt:lpstr>
      <vt:lpstr>0103</vt:lpstr>
      <vt:lpstr>0104</vt:lpstr>
      <vt:lpstr>0105</vt:lpstr>
      <vt:lpstr>0106</vt:lpstr>
      <vt:lpstr>0501</vt:lpstr>
      <vt:lpstr>0502</vt:lpstr>
      <vt:lpstr>0601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2018-09-06T00:44:52Z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